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in\rtc\WIM\1 ASCP-STEM-DRONES\2023-2024\"/>
    </mc:Choice>
  </mc:AlternateContent>
  <xr:revisionPtr revIDLastSave="0" documentId="13_ncr:1_{F8C55F40-E770-4897-9BFF-7D93C3F45026}" xr6:coauthVersionLast="47" xr6:coauthVersionMax="47" xr10:uidLastSave="{00000000-0000-0000-0000-000000000000}"/>
  <bookViews>
    <workbookView xWindow="690" yWindow="690" windowWidth="19200" windowHeight="10200" xr2:uid="{D02F0162-26ED-49EF-83B6-6BBF24DC56DC}"/>
  </bookViews>
  <sheets>
    <sheet name="1S Micro Whoop (1)" sheetId="1" r:id="rId1"/>
    <sheet name="1S Micro Whoop (2)" sheetId="2" r:id="rId2"/>
    <sheet name="1S Micro Whoop (3)" sheetId="5" r:id="rId3"/>
    <sheet name="3S 3&quot; 20x20 + CAM" sheetId="3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5"/>
  <c r="H11" i="2"/>
  <c r="G7" i="5"/>
  <c r="G8" i="5"/>
  <c r="G10" i="5"/>
  <c r="G9" i="5"/>
  <c r="G6" i="5"/>
  <c r="G5" i="5"/>
  <c r="G4" i="5"/>
  <c r="G3" i="5"/>
  <c r="G13" i="3"/>
  <c r="G12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G4" i="1"/>
  <c r="G5" i="1"/>
  <c r="G6" i="1"/>
  <c r="G7" i="1"/>
  <c r="G8" i="1"/>
  <c r="G9" i="1"/>
  <c r="G10" i="1"/>
  <c r="G11" i="1"/>
  <c r="G3" i="1"/>
  <c r="H13" i="3" l="1"/>
</calcChain>
</file>

<file path=xl/sharedStrings.xml><?xml version="1.0" encoding="utf-8"?>
<sst xmlns="http://schemas.openxmlformats.org/spreadsheetml/2006/main" count="119" uniqueCount="50">
  <si>
    <t>FC+ESC+ELRS RECEIVER</t>
  </si>
  <si>
    <t>Onderdeel</t>
  </si>
  <si>
    <t>Link</t>
  </si>
  <si>
    <t>Prijs</t>
  </si>
  <si>
    <t>https://droneshop.nl/happymodel-x12-lite-v1-aio-12a</t>
  </si>
  <si>
    <t>Motoren</t>
  </si>
  <si>
    <t>https://droneshop.nl/t-motor-m1002-motor-18000kv</t>
  </si>
  <si>
    <t>Aantal</t>
  </si>
  <si>
    <t>Propellers</t>
  </si>
  <si>
    <t>https://droneshop.nl/hqprop-40mmx2-micro-whoop-propellers</t>
  </si>
  <si>
    <t>Batterij</t>
  </si>
  <si>
    <t>Fame</t>
  </si>
  <si>
    <t>https://cults3d.com/en/3d-model/game/3d-printed-75mm-whoop-xeromool</t>
  </si>
  <si>
    <t>https://cults3d.com/en/3d-model/game/75mm-xerowhoop</t>
  </si>
  <si>
    <t>Gewicht (gram)</t>
  </si>
  <si>
    <t>https://droneshop.nl/tattu-r-line-500mah-3-7v-95c-1s-lipo-battery</t>
  </si>
  <si>
    <t>Zelf maken?</t>
  </si>
  <si>
    <t>Zender</t>
  </si>
  <si>
    <t>NVT</t>
  </si>
  <si>
    <t>https://droneshop.nl/geprc-tinyradio-elrs-remote-controller-combo</t>
  </si>
  <si>
    <t>Batterijen Zender</t>
  </si>
  <si>
    <t>https://droneshop.nl/eachine-vr-d2-pro-2200mah-37v-2s-lipo-battery</t>
  </si>
  <si>
    <t>Extra's</t>
  </si>
  <si>
    <t>FPV camera</t>
  </si>
  <si>
    <t>https://droneshop.nl/emax-tinyhawk-3-runcam-nano-4</t>
  </si>
  <si>
    <t>https://droneshop.nl/pandarc-vt5804-nano-vtx-ufl</t>
  </si>
  <si>
    <t>https://droneshop.nl/t-motor-f0802-motor-25000kv</t>
  </si>
  <si>
    <t>https://droneshop.nl/hqprop-35mmx3-micro-whoop-propellers-1mm</t>
  </si>
  <si>
    <t>https://droneshop.nl/t-motor-m1104-motor</t>
  </si>
  <si>
    <t>https://cults3d.com/en/3d-model/gadget/3-inch-drone-frame</t>
  </si>
  <si>
    <t>Frame</t>
  </si>
  <si>
    <t>Ontvanger</t>
  </si>
  <si>
    <t>https://droneshop.nl/rushfpv-mini-tank-stack</t>
  </si>
  <si>
    <t>FC+ESC+VTX</t>
  </si>
  <si>
    <t>https://droneshop.nl/hqprop-durable-prop-t2x2x4-propellers-4-stuks</t>
  </si>
  <si>
    <t>https://droneshop.nl/dogcom-450mah-100c-3s-111v-lipo-xt30</t>
  </si>
  <si>
    <t>https://droneshop.nl/radiomaster-r81-nano-d8-frsky-sbus-receiver</t>
  </si>
  <si>
    <t>https://droneshop.nl/radiomaster-zorro</t>
  </si>
  <si>
    <t xml:space="preserve"> (CC2500)</t>
  </si>
  <si>
    <t>https://droneshop.nl/18350-li-ion-batterij-900mah</t>
  </si>
  <si>
    <t>VTX antenna</t>
  </si>
  <si>
    <t>https://droneshop.nl/rush-cherry-fpv-antenne-5-8ghz-rhcp-mmcx</t>
  </si>
  <si>
    <t>https://droneshop.nl/happymodel-crazybee-f4-lite</t>
  </si>
  <si>
    <t>FC+ESC+FrSky+VTX</t>
  </si>
  <si>
    <t>https://droneshop.nl/t-motor-m0803-motor</t>
  </si>
  <si>
    <t>(19000kv)</t>
  </si>
  <si>
    <t>https://droneshop.nl/flysky-i6-remote-controller-incl-ia6-receiver</t>
  </si>
  <si>
    <t>checken patroon FC</t>
  </si>
  <si>
    <t>TOTAAL</t>
  </si>
  <si>
    <t>STEM DRONE PROJECT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</si>
</sst>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1"/>
    <xf numFmtId="164" fontId="1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oneshop.nl/eachine-vr-d2-pro-2200mah-37v-2s-lipo-battery" TargetMode="External"/><Relationship Id="rId3" Type="http://schemas.openxmlformats.org/officeDocument/2006/relationships/hyperlink" Target="https://droneshop.nl/hqprop-40mmx2-micro-whoop-propellers" TargetMode="External"/><Relationship Id="rId7" Type="http://schemas.openxmlformats.org/officeDocument/2006/relationships/hyperlink" Target="https://droneshop.nl/geprc-tinyradio-elrs-remote-controller-combo" TargetMode="External"/><Relationship Id="rId2" Type="http://schemas.openxmlformats.org/officeDocument/2006/relationships/hyperlink" Target="https://droneshop.nl/t-motor-m1002-motor-18000kv" TargetMode="External"/><Relationship Id="rId1" Type="http://schemas.openxmlformats.org/officeDocument/2006/relationships/hyperlink" Target="https://droneshop.nl/happymodel-x12-lite-v1-aio-12a" TargetMode="External"/><Relationship Id="rId6" Type="http://schemas.openxmlformats.org/officeDocument/2006/relationships/hyperlink" Target="https://droneshop.nl/tattu-r-line-500mah-3-7v-95c-1s-lipo-battery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ults3d.com/en/3d-model/game/75mm-xerowhoop" TargetMode="External"/><Relationship Id="rId10" Type="http://schemas.openxmlformats.org/officeDocument/2006/relationships/hyperlink" Target="https://droneshop.nl/pandarc-vt5804-nano-vtx-ufl" TargetMode="External"/><Relationship Id="rId4" Type="http://schemas.openxmlformats.org/officeDocument/2006/relationships/hyperlink" Target="https://cults3d.com/en/3d-model/game/3d-printed-75mm-whoop-xeromool" TargetMode="External"/><Relationship Id="rId9" Type="http://schemas.openxmlformats.org/officeDocument/2006/relationships/hyperlink" Target="https://droneshop.nl/emax-tinyhawk-3-runcam-nano-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oneshop.nl/pandarc-vt5804-nano-vtx-ufl" TargetMode="External"/><Relationship Id="rId3" Type="http://schemas.openxmlformats.org/officeDocument/2006/relationships/hyperlink" Target="https://cults3d.com/en/3d-model/game/75mm-xerowhoop" TargetMode="External"/><Relationship Id="rId7" Type="http://schemas.openxmlformats.org/officeDocument/2006/relationships/hyperlink" Target="https://droneshop.nl/emax-tinyhawk-3-runcam-nano-4" TargetMode="External"/><Relationship Id="rId2" Type="http://schemas.openxmlformats.org/officeDocument/2006/relationships/hyperlink" Target="https://cults3d.com/en/3d-model/game/3d-printed-75mm-whoop-xeromool" TargetMode="External"/><Relationship Id="rId1" Type="http://schemas.openxmlformats.org/officeDocument/2006/relationships/hyperlink" Target="https://droneshop.nl/happymodel-x12-lite-v1-aio-12a" TargetMode="External"/><Relationship Id="rId6" Type="http://schemas.openxmlformats.org/officeDocument/2006/relationships/hyperlink" Target="https://droneshop.nl/eachine-vr-d2-pro-2200mah-37v-2s-lipo-battery" TargetMode="External"/><Relationship Id="rId5" Type="http://schemas.openxmlformats.org/officeDocument/2006/relationships/hyperlink" Target="https://droneshop.nl/geprc-tinyradio-elrs-remote-controller-combo" TargetMode="External"/><Relationship Id="rId4" Type="http://schemas.openxmlformats.org/officeDocument/2006/relationships/hyperlink" Target="https://droneshop.nl/tattu-r-line-500mah-3-7v-95c-1s-lipo-battery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oneshop.nl/tattu-r-line-500mah-3-7v-95c-1s-lipo-battery" TargetMode="External"/><Relationship Id="rId7" Type="http://schemas.openxmlformats.org/officeDocument/2006/relationships/hyperlink" Target="https://droneshop.nl/happymodel-crazybee-f4-lite" TargetMode="External"/><Relationship Id="rId2" Type="http://schemas.openxmlformats.org/officeDocument/2006/relationships/hyperlink" Target="https://cults3d.com/en/3d-model/game/75mm-xerowhoop" TargetMode="External"/><Relationship Id="rId1" Type="http://schemas.openxmlformats.org/officeDocument/2006/relationships/hyperlink" Target="https://cults3d.com/en/3d-model/game/3d-printed-75mm-whoop-xeromool" TargetMode="External"/><Relationship Id="rId6" Type="http://schemas.openxmlformats.org/officeDocument/2006/relationships/hyperlink" Target="https://droneshop.nl/hqprop-35mmx3-micro-whoop-propellers-1mm" TargetMode="External"/><Relationship Id="rId5" Type="http://schemas.openxmlformats.org/officeDocument/2006/relationships/hyperlink" Target="https://droneshop.nl/pandarc-vt5804-nano-vtx-ufl" TargetMode="External"/><Relationship Id="rId4" Type="http://schemas.openxmlformats.org/officeDocument/2006/relationships/hyperlink" Target="https://droneshop.nl/emax-tinyhawk-3-runcam-nano-4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oneshop.nl/radiomaster-r81-nano-d8-frsky-sbus-receiver" TargetMode="External"/><Relationship Id="rId3" Type="http://schemas.openxmlformats.org/officeDocument/2006/relationships/hyperlink" Target="https://droneshop.nl/rushfpv-mini-tank-stack" TargetMode="External"/><Relationship Id="rId7" Type="http://schemas.openxmlformats.org/officeDocument/2006/relationships/hyperlink" Target="https://droneshop.nl/dogcom-450mah-100c-3s-111v-lipo-xt30" TargetMode="External"/><Relationship Id="rId2" Type="http://schemas.openxmlformats.org/officeDocument/2006/relationships/hyperlink" Target="https://cults3d.com/en/3d-model/gadget/3-inch-drone-frame" TargetMode="External"/><Relationship Id="rId1" Type="http://schemas.openxmlformats.org/officeDocument/2006/relationships/hyperlink" Target="https://droneshop.nl/emax-tinyhawk-3-runcam-nano-4" TargetMode="External"/><Relationship Id="rId6" Type="http://schemas.openxmlformats.org/officeDocument/2006/relationships/hyperlink" Target="https://droneshop.nl/hqprop-durable-prop-t2x2x4-propellers-4-stuks" TargetMode="External"/><Relationship Id="rId5" Type="http://schemas.openxmlformats.org/officeDocument/2006/relationships/hyperlink" Target="https://droneshop.nl/t-motor-m1104-motor" TargetMode="External"/><Relationship Id="rId4" Type="http://schemas.openxmlformats.org/officeDocument/2006/relationships/hyperlink" Target="https://droneshop.nl/radiomaster-zor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D08CE-1CC1-431A-A466-815EC5F80660}">
  <dimension ref="A1:H15"/>
  <sheetViews>
    <sheetView tabSelected="1" workbookViewId="0"/>
  </sheetViews>
  <sheetFormatPr defaultRowHeight="15.75" x14ac:dyDescent="0.25"/>
  <cols>
    <col min="2" max="2" width="20.42578125" bestFit="1" customWidth="1"/>
    <col min="3" max="3" width="48.140625" bestFit="1" customWidth="1"/>
    <col min="4" max="4" width="22.140625" customWidth="1"/>
    <col min="5" max="5" width="15.140625" customWidth="1"/>
    <col min="6" max="6" width="8.7109375" style="4"/>
    <col min="8" max="8" width="11" style="8" customWidth="1"/>
  </cols>
  <sheetData>
    <row r="1" spans="1:8" x14ac:dyDescent="0.25">
      <c r="A1" t="s">
        <v>49</v>
      </c>
    </row>
    <row r="2" spans="1:8" x14ac:dyDescent="0.25">
      <c r="B2" s="1" t="s">
        <v>1</v>
      </c>
      <c r="C2" s="1" t="s">
        <v>2</v>
      </c>
      <c r="D2" s="1" t="s">
        <v>7</v>
      </c>
      <c r="E2" s="1" t="s">
        <v>14</v>
      </c>
      <c r="F2" s="3" t="s">
        <v>3</v>
      </c>
      <c r="H2" s="8" t="s">
        <v>48</v>
      </c>
    </row>
    <row r="3" spans="1:8" x14ac:dyDescent="0.25">
      <c r="B3" s="5" t="s">
        <v>0</v>
      </c>
      <c r="C3" s="2" t="s">
        <v>4</v>
      </c>
      <c r="D3">
        <v>1</v>
      </c>
      <c r="E3">
        <v>5</v>
      </c>
      <c r="F3" s="4">
        <v>79</v>
      </c>
      <c r="G3" s="4">
        <f>D3*F3</f>
        <v>79</v>
      </c>
    </row>
    <row r="4" spans="1:8" x14ac:dyDescent="0.25">
      <c r="B4" s="5" t="s">
        <v>5</v>
      </c>
      <c r="C4" s="2" t="s">
        <v>6</v>
      </c>
      <c r="D4">
        <v>4</v>
      </c>
      <c r="E4">
        <v>2.4</v>
      </c>
      <c r="F4" s="4">
        <v>14.95</v>
      </c>
      <c r="G4" s="4">
        <f t="shared" ref="G4:G11" si="0">D4*F4</f>
        <v>59.8</v>
      </c>
    </row>
    <row r="5" spans="1:8" x14ac:dyDescent="0.25">
      <c r="B5" s="5" t="s">
        <v>8</v>
      </c>
      <c r="C5" s="2" t="s">
        <v>9</v>
      </c>
      <c r="D5">
        <v>1</v>
      </c>
      <c r="E5">
        <v>1.04</v>
      </c>
      <c r="F5" s="4">
        <v>2.5</v>
      </c>
      <c r="G5" s="4">
        <f t="shared" si="0"/>
        <v>2.5</v>
      </c>
    </row>
    <row r="6" spans="1:8" x14ac:dyDescent="0.25">
      <c r="B6" s="5" t="s">
        <v>10</v>
      </c>
      <c r="C6" s="2" t="s">
        <v>15</v>
      </c>
      <c r="D6">
        <v>1</v>
      </c>
      <c r="E6">
        <v>15</v>
      </c>
      <c r="F6" s="4">
        <v>7.95</v>
      </c>
      <c r="G6" s="4">
        <f t="shared" si="0"/>
        <v>7.95</v>
      </c>
    </row>
    <row r="7" spans="1:8" x14ac:dyDescent="0.25">
      <c r="B7" s="5" t="s">
        <v>11</v>
      </c>
      <c r="C7" s="2" t="s">
        <v>12</v>
      </c>
      <c r="G7" s="4">
        <f t="shared" si="0"/>
        <v>0</v>
      </c>
    </row>
    <row r="8" spans="1:8" x14ac:dyDescent="0.25">
      <c r="B8" s="5"/>
      <c r="C8" s="2" t="s">
        <v>13</v>
      </c>
      <c r="G8" s="4">
        <f t="shared" si="0"/>
        <v>0</v>
      </c>
    </row>
    <row r="9" spans="1:8" x14ac:dyDescent="0.25">
      <c r="B9" s="5"/>
      <c r="C9" t="s">
        <v>16</v>
      </c>
      <c r="G9" s="4">
        <f t="shared" si="0"/>
        <v>0</v>
      </c>
    </row>
    <row r="10" spans="1:8" x14ac:dyDescent="0.25">
      <c r="B10" s="5" t="s">
        <v>17</v>
      </c>
      <c r="C10" s="2" t="s">
        <v>19</v>
      </c>
      <c r="D10">
        <v>1</v>
      </c>
      <c r="E10" t="s">
        <v>18</v>
      </c>
      <c r="F10" s="4">
        <v>79</v>
      </c>
      <c r="G10" s="4">
        <f t="shared" si="0"/>
        <v>79</v>
      </c>
    </row>
    <row r="11" spans="1:8" x14ac:dyDescent="0.25">
      <c r="B11" s="5" t="s">
        <v>20</v>
      </c>
      <c r="C11" s="2" t="s">
        <v>21</v>
      </c>
      <c r="D11">
        <v>1</v>
      </c>
      <c r="E11" t="s">
        <v>18</v>
      </c>
      <c r="F11" s="4">
        <v>19.95</v>
      </c>
      <c r="G11" s="4">
        <f t="shared" si="0"/>
        <v>19.95</v>
      </c>
      <c r="H11" s="9">
        <f>SUM(G3:G11)</f>
        <v>248.2</v>
      </c>
    </row>
    <row r="13" spans="1:8" x14ac:dyDescent="0.25">
      <c r="B13" s="6" t="s">
        <v>22</v>
      </c>
    </row>
    <row r="14" spans="1:8" x14ac:dyDescent="0.25">
      <c r="B14" s="5" t="s">
        <v>23</v>
      </c>
      <c r="C14" s="2" t="s">
        <v>24</v>
      </c>
      <c r="D14">
        <v>1</v>
      </c>
      <c r="F14" s="4">
        <v>24.95</v>
      </c>
    </row>
    <row r="15" spans="1:8" x14ac:dyDescent="0.25">
      <c r="B15" t="s">
        <v>17</v>
      </c>
      <c r="C15" s="2" t="s">
        <v>25</v>
      </c>
      <c r="D15">
        <v>1</v>
      </c>
      <c r="F15" s="4">
        <v>17.95</v>
      </c>
    </row>
  </sheetData>
  <hyperlinks>
    <hyperlink ref="C3" r:id="rId1" xr:uid="{4E91CE70-1678-401C-8071-2816728D61F4}"/>
    <hyperlink ref="C4" r:id="rId2" xr:uid="{CCFB30DC-40AD-4F28-8197-18E9728ED2F2}"/>
    <hyperlink ref="C5" r:id="rId3" xr:uid="{4F805139-B8B0-45D4-BD09-AF7FE28C29FA}"/>
    <hyperlink ref="C7" r:id="rId4" xr:uid="{010F9D86-5C00-4679-B042-F3587C895500}"/>
    <hyperlink ref="C8" r:id="rId5" xr:uid="{35293679-59FF-4D59-B544-4C2C529D5C21}"/>
    <hyperlink ref="C6" r:id="rId6" xr:uid="{11BF7D36-BED9-4212-A572-8029AFC406C2}"/>
    <hyperlink ref="C10" r:id="rId7" xr:uid="{343977F2-8452-40A1-82DD-57D82BAD31C7}"/>
    <hyperlink ref="C11" r:id="rId8" xr:uid="{E69B6E2D-497A-4C36-8B8D-A7BC599B640A}"/>
    <hyperlink ref="C14" r:id="rId9" xr:uid="{C1E78F20-A429-4EE4-8B00-6C90E06A0175}"/>
    <hyperlink ref="C15" r:id="rId10" xr:uid="{5F4784FE-7082-49FE-A2BD-F676FD76A0A7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B4C39-19F9-4731-8E0D-1CC5BE721289}">
  <dimension ref="A1:H15"/>
  <sheetViews>
    <sheetView workbookViewId="0">
      <selection activeCell="A2" sqref="A2"/>
    </sheetView>
  </sheetViews>
  <sheetFormatPr defaultRowHeight="15.75" x14ac:dyDescent="0.25"/>
  <cols>
    <col min="2" max="2" width="20.42578125" bestFit="1" customWidth="1"/>
    <col min="3" max="3" width="68.140625" bestFit="1" customWidth="1"/>
    <col min="4" max="4" width="6.42578125" bestFit="1" customWidth="1"/>
    <col min="5" max="5" width="14.140625" bestFit="1" customWidth="1"/>
    <col min="6" max="6" width="11.7109375" customWidth="1"/>
    <col min="7" max="7" width="12.42578125" customWidth="1"/>
    <col min="8" max="8" width="14.140625" style="10" customWidth="1"/>
  </cols>
  <sheetData>
    <row r="1" spans="1:8" x14ac:dyDescent="0.25">
      <c r="A1" t="s">
        <v>49</v>
      </c>
      <c r="F1" s="4"/>
    </row>
    <row r="2" spans="1:8" x14ac:dyDescent="0.25">
      <c r="B2" s="1" t="s">
        <v>1</v>
      </c>
      <c r="C2" s="1" t="s">
        <v>2</v>
      </c>
      <c r="D2" s="1" t="s">
        <v>7</v>
      </c>
      <c r="E2" s="1" t="s">
        <v>14</v>
      </c>
      <c r="F2" s="3" t="s">
        <v>3</v>
      </c>
      <c r="H2" s="8" t="s">
        <v>48</v>
      </c>
    </row>
    <row r="3" spans="1:8" x14ac:dyDescent="0.25">
      <c r="B3" s="5" t="s">
        <v>0</v>
      </c>
      <c r="C3" s="2" t="s">
        <v>4</v>
      </c>
      <c r="D3">
        <v>1</v>
      </c>
      <c r="E3">
        <v>5</v>
      </c>
      <c r="F3" s="4">
        <v>79</v>
      </c>
      <c r="G3" s="4">
        <f>D3*F3</f>
        <v>79</v>
      </c>
    </row>
    <row r="4" spans="1:8" x14ac:dyDescent="0.25">
      <c r="B4" s="5" t="s">
        <v>5</v>
      </c>
      <c r="C4" s="2" t="s">
        <v>26</v>
      </c>
      <c r="D4">
        <v>4</v>
      </c>
      <c r="E4">
        <v>2.4</v>
      </c>
      <c r="F4" s="4">
        <v>11.95</v>
      </c>
      <c r="G4" s="4">
        <f t="shared" ref="G4:G11" si="0">D4*F4</f>
        <v>47.8</v>
      </c>
    </row>
    <row r="5" spans="1:8" x14ac:dyDescent="0.25">
      <c r="B5" s="5" t="s">
        <v>8</v>
      </c>
      <c r="C5" s="2" t="s">
        <v>27</v>
      </c>
      <c r="D5">
        <v>1</v>
      </c>
      <c r="E5">
        <v>1.04</v>
      </c>
      <c r="F5" s="4">
        <v>2.5</v>
      </c>
      <c r="G5" s="4">
        <f t="shared" si="0"/>
        <v>2.5</v>
      </c>
    </row>
    <row r="6" spans="1:8" x14ac:dyDescent="0.25">
      <c r="B6" s="5" t="s">
        <v>10</v>
      </c>
      <c r="C6" s="2" t="s">
        <v>15</v>
      </c>
      <c r="D6">
        <v>1</v>
      </c>
      <c r="E6">
        <v>15</v>
      </c>
      <c r="F6" s="4">
        <v>7.95</v>
      </c>
      <c r="G6" s="4">
        <f t="shared" si="0"/>
        <v>7.95</v>
      </c>
    </row>
    <row r="7" spans="1:8" x14ac:dyDescent="0.25">
      <c r="B7" s="5" t="s">
        <v>11</v>
      </c>
      <c r="C7" s="2" t="s">
        <v>12</v>
      </c>
      <c r="F7" s="4"/>
      <c r="G7" s="4">
        <f t="shared" si="0"/>
        <v>0</v>
      </c>
    </row>
    <row r="8" spans="1:8" x14ac:dyDescent="0.25">
      <c r="B8" s="5"/>
      <c r="C8" s="2" t="s">
        <v>13</v>
      </c>
      <c r="F8" s="4"/>
      <c r="G8" s="4">
        <f t="shared" si="0"/>
        <v>0</v>
      </c>
    </row>
    <row r="9" spans="1:8" x14ac:dyDescent="0.25">
      <c r="B9" s="5"/>
      <c r="C9" t="s">
        <v>16</v>
      </c>
      <c r="F9" s="4"/>
      <c r="G9" s="4">
        <f t="shared" si="0"/>
        <v>0</v>
      </c>
    </row>
    <row r="10" spans="1:8" x14ac:dyDescent="0.25">
      <c r="B10" s="5" t="s">
        <v>17</v>
      </c>
      <c r="C10" s="2" t="s">
        <v>19</v>
      </c>
      <c r="D10">
        <v>1</v>
      </c>
      <c r="E10" t="s">
        <v>18</v>
      </c>
      <c r="F10" s="4">
        <v>79</v>
      </c>
      <c r="G10" s="4">
        <f t="shared" si="0"/>
        <v>79</v>
      </c>
    </row>
    <row r="11" spans="1:8" x14ac:dyDescent="0.25">
      <c r="B11" s="5" t="s">
        <v>20</v>
      </c>
      <c r="C11" s="2" t="s">
        <v>21</v>
      </c>
      <c r="D11">
        <v>1</v>
      </c>
      <c r="E11" t="s">
        <v>18</v>
      </c>
      <c r="F11" s="4">
        <v>19.95</v>
      </c>
      <c r="G11" s="4">
        <f t="shared" si="0"/>
        <v>19.95</v>
      </c>
      <c r="H11" s="9">
        <f>SUM(G3:G11)</f>
        <v>236.2</v>
      </c>
    </row>
    <row r="12" spans="1:8" x14ac:dyDescent="0.25">
      <c r="F12" s="4"/>
    </row>
    <row r="13" spans="1:8" x14ac:dyDescent="0.25">
      <c r="B13" s="6" t="s">
        <v>22</v>
      </c>
      <c r="F13" s="4"/>
    </row>
    <row r="14" spans="1:8" x14ac:dyDescent="0.25">
      <c r="B14" s="5" t="s">
        <v>23</v>
      </c>
      <c r="C14" s="2" t="s">
        <v>24</v>
      </c>
      <c r="D14">
        <v>1</v>
      </c>
      <c r="F14" s="4">
        <v>24.95</v>
      </c>
    </row>
    <row r="15" spans="1:8" x14ac:dyDescent="0.25">
      <c r="B15" t="s">
        <v>17</v>
      </c>
      <c r="C15" s="2" t="s">
        <v>25</v>
      </c>
      <c r="D15">
        <v>1</v>
      </c>
      <c r="F15" s="4">
        <v>17.95</v>
      </c>
    </row>
  </sheetData>
  <hyperlinks>
    <hyperlink ref="C3" r:id="rId1" xr:uid="{7F2662BD-9206-450F-9332-5BE193AD3F45}"/>
    <hyperlink ref="C7" r:id="rId2" xr:uid="{8811684B-AE47-4B4A-8B00-E7FD9A4773DF}"/>
    <hyperlink ref="C8" r:id="rId3" xr:uid="{0DD7385F-45F6-4747-90D5-3D00364AC822}"/>
    <hyperlink ref="C6" r:id="rId4" xr:uid="{E7EE3311-5A9D-44EC-87EF-B5A511DCD4F0}"/>
    <hyperlink ref="C10" r:id="rId5" xr:uid="{7683C04D-74A7-4E58-8DFA-684E8C285847}"/>
    <hyperlink ref="C11" r:id="rId6" xr:uid="{A6606C95-819B-40E9-BC4C-5F8B9039C67C}"/>
    <hyperlink ref="C14" r:id="rId7" xr:uid="{09FE8A4D-9626-402F-B9C0-23F877FD1848}"/>
    <hyperlink ref="C15" r:id="rId8" xr:uid="{4901ED29-F56B-48D0-BCAD-A545F40DDDB1}"/>
  </hyperlinks>
  <pageMargins left="0.7" right="0.7" top="0.75" bottom="0.75" header="0.3" footer="0.3"/>
  <pageSetup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10524-17D7-40D8-ABC2-4A4252F34E59}">
  <dimension ref="A1:H15"/>
  <sheetViews>
    <sheetView workbookViewId="0"/>
  </sheetViews>
  <sheetFormatPr defaultRowHeight="15" x14ac:dyDescent="0.25"/>
  <cols>
    <col min="2" max="2" width="20.140625" bestFit="1" customWidth="1"/>
    <col min="3" max="3" width="66.28515625" bestFit="1" customWidth="1"/>
    <col min="4" max="4" width="6.28515625" bestFit="1" customWidth="1"/>
    <col min="5" max="5" width="13.7109375" bestFit="1" customWidth="1"/>
    <col min="6" max="6" width="12.140625" customWidth="1"/>
    <col min="7" max="7" width="11.140625" customWidth="1"/>
    <col min="8" max="8" width="12.140625" style="7" customWidth="1"/>
  </cols>
  <sheetData>
    <row r="1" spans="1:8" x14ac:dyDescent="0.25">
      <c r="A1" t="s">
        <v>49</v>
      </c>
    </row>
    <row r="2" spans="1:8" ht="15.75" x14ac:dyDescent="0.25">
      <c r="B2" s="1" t="s">
        <v>1</v>
      </c>
      <c r="C2" s="1" t="s">
        <v>2</v>
      </c>
      <c r="D2" s="1" t="s">
        <v>7</v>
      </c>
      <c r="E2" s="1" t="s">
        <v>14</v>
      </c>
      <c r="F2" s="3" t="s">
        <v>3</v>
      </c>
      <c r="H2" s="8" t="s">
        <v>48</v>
      </c>
    </row>
    <row r="3" spans="1:8" x14ac:dyDescent="0.25">
      <c r="B3" s="5" t="s">
        <v>43</v>
      </c>
      <c r="C3" s="2" t="s">
        <v>42</v>
      </c>
      <c r="D3">
        <v>1</v>
      </c>
      <c r="E3">
        <v>5</v>
      </c>
      <c r="F3" s="4">
        <v>69</v>
      </c>
      <c r="G3" s="4">
        <f>D3*F3</f>
        <v>69</v>
      </c>
    </row>
    <row r="4" spans="1:8" x14ac:dyDescent="0.25">
      <c r="B4" s="5" t="s">
        <v>5</v>
      </c>
      <c r="C4" s="2" t="s">
        <v>44</v>
      </c>
      <c r="D4">
        <v>4</v>
      </c>
      <c r="E4">
        <v>2.4</v>
      </c>
      <c r="F4" s="4">
        <v>11.95</v>
      </c>
      <c r="G4" s="4">
        <f t="shared" ref="G4:G10" si="0">D4*F4</f>
        <v>47.8</v>
      </c>
      <c r="H4" s="7" t="s">
        <v>45</v>
      </c>
    </row>
    <row r="5" spans="1:8" x14ac:dyDescent="0.25">
      <c r="B5" s="5" t="s">
        <v>8</v>
      </c>
      <c r="C5" s="2" t="s">
        <v>27</v>
      </c>
      <c r="D5">
        <v>1</v>
      </c>
      <c r="E5">
        <v>1.04</v>
      </c>
      <c r="F5" s="4">
        <v>2.5</v>
      </c>
      <c r="G5" s="4">
        <f t="shared" si="0"/>
        <v>2.5</v>
      </c>
    </row>
    <row r="6" spans="1:8" x14ac:dyDescent="0.25">
      <c r="B6" s="5" t="s">
        <v>10</v>
      </c>
      <c r="C6" s="2" t="s">
        <v>15</v>
      </c>
      <c r="D6">
        <v>1</v>
      </c>
      <c r="E6">
        <v>15</v>
      </c>
      <c r="F6" s="4">
        <v>7.95</v>
      </c>
      <c r="G6" s="4">
        <f t="shared" si="0"/>
        <v>7.95</v>
      </c>
    </row>
    <row r="7" spans="1:8" x14ac:dyDescent="0.25">
      <c r="B7" s="5" t="s">
        <v>11</v>
      </c>
      <c r="C7" s="2" t="s">
        <v>12</v>
      </c>
      <c r="D7">
        <v>1</v>
      </c>
      <c r="E7" t="s">
        <v>47</v>
      </c>
      <c r="F7" s="4"/>
      <c r="G7" s="4">
        <f t="shared" si="0"/>
        <v>0</v>
      </c>
    </row>
    <row r="8" spans="1:8" x14ac:dyDescent="0.25">
      <c r="B8" s="5"/>
      <c r="C8" s="2" t="s">
        <v>13</v>
      </c>
      <c r="D8">
        <v>1</v>
      </c>
      <c r="E8" t="s">
        <v>47</v>
      </c>
      <c r="F8" s="4"/>
      <c r="G8" s="4">
        <f t="shared" si="0"/>
        <v>0</v>
      </c>
    </row>
    <row r="9" spans="1:8" x14ac:dyDescent="0.25">
      <c r="B9" s="5"/>
      <c r="C9" t="s">
        <v>16</v>
      </c>
      <c r="F9" s="4"/>
      <c r="G9" s="4">
        <f t="shared" si="0"/>
        <v>0</v>
      </c>
    </row>
    <row r="10" spans="1:8" ht="15.75" x14ac:dyDescent="0.25">
      <c r="B10" s="5" t="s">
        <v>17</v>
      </c>
      <c r="C10" s="2" t="s">
        <v>46</v>
      </c>
      <c r="D10">
        <v>1</v>
      </c>
      <c r="E10" t="s">
        <v>18</v>
      </c>
      <c r="F10" s="4">
        <v>79</v>
      </c>
      <c r="G10" s="4">
        <f t="shared" si="0"/>
        <v>79</v>
      </c>
      <c r="H10" s="9">
        <f>SUM(G3:G10)</f>
        <v>206.25</v>
      </c>
    </row>
    <row r="11" spans="1:8" x14ac:dyDescent="0.25">
      <c r="B11" s="5"/>
      <c r="C11" s="2"/>
      <c r="F11" s="4"/>
      <c r="G11" s="4"/>
    </row>
    <row r="12" spans="1:8" x14ac:dyDescent="0.25">
      <c r="F12" s="4"/>
    </row>
    <row r="13" spans="1:8" x14ac:dyDescent="0.25">
      <c r="B13" s="6" t="s">
        <v>22</v>
      </c>
      <c r="F13" s="4"/>
    </row>
    <row r="14" spans="1:8" x14ac:dyDescent="0.25">
      <c r="B14" s="5" t="s">
        <v>23</v>
      </c>
      <c r="C14" s="2" t="s">
        <v>24</v>
      </c>
      <c r="D14">
        <v>1</v>
      </c>
      <c r="F14" s="4">
        <v>24.95</v>
      </c>
    </row>
    <row r="15" spans="1:8" x14ac:dyDescent="0.25">
      <c r="B15" t="s">
        <v>17</v>
      </c>
      <c r="C15" s="2" t="s">
        <v>25</v>
      </c>
      <c r="D15">
        <v>1</v>
      </c>
      <c r="F15" s="4">
        <v>17.95</v>
      </c>
    </row>
  </sheetData>
  <hyperlinks>
    <hyperlink ref="C7" r:id="rId1" xr:uid="{B4ACEBAB-28D9-4FB5-A99A-62A5546A740C}"/>
    <hyperlink ref="C8" r:id="rId2" xr:uid="{3ACD612D-34C3-49F3-BF57-910A03CE368F}"/>
    <hyperlink ref="C6" r:id="rId3" xr:uid="{1961F79B-4E22-4200-BA4A-6C24386E6ADD}"/>
    <hyperlink ref="C14" r:id="rId4" xr:uid="{98F34513-28E7-4F10-B966-4EDAC8D6657C}"/>
    <hyperlink ref="C15" r:id="rId5" xr:uid="{56368592-1D4F-4AC5-BB36-7E56BFD1F205}"/>
    <hyperlink ref="C5" r:id="rId6" xr:uid="{CAF69AA9-2179-4C7F-BFDB-7C6A87DB4AE1}"/>
    <hyperlink ref="C3" r:id="rId7" xr:uid="{3A730054-0555-4CFF-A142-79A8887A9C6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9586-C18A-4F88-9A27-4A36B86D0BD1}">
  <dimension ref="A1:H17"/>
  <sheetViews>
    <sheetView workbookViewId="0"/>
  </sheetViews>
  <sheetFormatPr defaultRowHeight="15.75" x14ac:dyDescent="0.25"/>
  <cols>
    <col min="2" max="2" width="20.140625" bestFit="1" customWidth="1"/>
    <col min="3" max="3" width="66.28515625" bestFit="1" customWidth="1"/>
    <col min="4" max="4" width="6.28515625" bestFit="1" customWidth="1"/>
    <col min="5" max="5" width="13.7109375" bestFit="1" customWidth="1"/>
    <col min="6" max="6" width="11.85546875" customWidth="1"/>
    <col min="7" max="7" width="13" customWidth="1"/>
    <col min="8" max="8" width="16.28515625" style="8" customWidth="1"/>
  </cols>
  <sheetData>
    <row r="1" spans="1:8" x14ac:dyDescent="0.25">
      <c r="A1" t="s">
        <v>49</v>
      </c>
    </row>
    <row r="2" spans="1:8" x14ac:dyDescent="0.25">
      <c r="B2" s="1" t="s">
        <v>1</v>
      </c>
      <c r="C2" s="1" t="s">
        <v>2</v>
      </c>
      <c r="D2" s="1" t="s">
        <v>7</v>
      </c>
      <c r="E2" s="1" t="s">
        <v>14</v>
      </c>
      <c r="F2" s="3" t="s">
        <v>3</v>
      </c>
      <c r="H2" s="8" t="s">
        <v>48</v>
      </c>
    </row>
    <row r="3" spans="1:8" x14ac:dyDescent="0.25">
      <c r="B3" s="5" t="s">
        <v>33</v>
      </c>
      <c r="C3" s="2" t="s">
        <v>32</v>
      </c>
      <c r="D3">
        <v>1</v>
      </c>
      <c r="E3">
        <v>17.5</v>
      </c>
      <c r="F3" s="4">
        <v>119</v>
      </c>
      <c r="G3" s="4">
        <f>D3*F3</f>
        <v>119</v>
      </c>
    </row>
    <row r="4" spans="1:8" x14ac:dyDescent="0.25">
      <c r="B4" s="5" t="s">
        <v>5</v>
      </c>
      <c r="C4" s="2" t="s">
        <v>28</v>
      </c>
      <c r="D4">
        <v>4</v>
      </c>
      <c r="E4">
        <v>2.4</v>
      </c>
      <c r="F4" s="4">
        <v>11.95</v>
      </c>
      <c r="G4" s="4">
        <f t="shared" ref="G4:G13" si="0">D4*F4</f>
        <v>47.8</v>
      </c>
    </row>
    <row r="5" spans="1:8" x14ac:dyDescent="0.25">
      <c r="B5" s="5" t="s">
        <v>8</v>
      </c>
      <c r="C5" s="2" t="s">
        <v>34</v>
      </c>
      <c r="D5">
        <v>1</v>
      </c>
      <c r="F5" s="4">
        <v>2.29</v>
      </c>
      <c r="G5" s="4">
        <f t="shared" si="0"/>
        <v>2.29</v>
      </c>
    </row>
    <row r="6" spans="1:8" x14ac:dyDescent="0.25">
      <c r="B6" s="5" t="s">
        <v>10</v>
      </c>
      <c r="C6" s="2" t="s">
        <v>35</v>
      </c>
      <c r="D6">
        <v>1</v>
      </c>
      <c r="E6">
        <v>15</v>
      </c>
      <c r="F6" s="4">
        <v>13.95</v>
      </c>
      <c r="G6" s="4">
        <f t="shared" si="0"/>
        <v>13.95</v>
      </c>
    </row>
    <row r="7" spans="1:8" x14ac:dyDescent="0.25">
      <c r="B7" s="5" t="s">
        <v>30</v>
      </c>
      <c r="C7" s="2" t="s">
        <v>29</v>
      </c>
      <c r="F7" s="4"/>
      <c r="G7" s="4">
        <f t="shared" si="0"/>
        <v>0</v>
      </c>
    </row>
    <row r="8" spans="1:8" x14ac:dyDescent="0.25">
      <c r="B8" s="5" t="s">
        <v>31</v>
      </c>
      <c r="C8" s="2" t="s">
        <v>36</v>
      </c>
      <c r="D8">
        <v>1</v>
      </c>
      <c r="F8" s="4"/>
      <c r="G8" s="4">
        <v>15.95</v>
      </c>
    </row>
    <row r="9" spans="1:8" x14ac:dyDescent="0.25">
      <c r="B9" s="5" t="s">
        <v>40</v>
      </c>
      <c r="C9" s="2" t="s">
        <v>41</v>
      </c>
      <c r="D9">
        <v>1</v>
      </c>
      <c r="F9" s="4"/>
      <c r="G9" s="4">
        <v>19.95</v>
      </c>
    </row>
    <row r="10" spans="1:8" x14ac:dyDescent="0.25">
      <c r="B10" s="5" t="s">
        <v>23</v>
      </c>
      <c r="C10" s="2" t="s">
        <v>24</v>
      </c>
      <c r="D10">
        <v>1</v>
      </c>
      <c r="F10" s="4">
        <v>24.95</v>
      </c>
      <c r="G10" s="4"/>
    </row>
    <row r="11" spans="1:8" x14ac:dyDescent="0.25">
      <c r="B11" s="5"/>
      <c r="C11" s="2"/>
      <c r="F11" s="4"/>
      <c r="G11" s="4"/>
    </row>
    <row r="12" spans="1:8" x14ac:dyDescent="0.25">
      <c r="B12" s="5" t="s">
        <v>17</v>
      </c>
      <c r="C12" s="2" t="s">
        <v>37</v>
      </c>
      <c r="D12">
        <v>1</v>
      </c>
      <c r="E12" t="s">
        <v>38</v>
      </c>
      <c r="F12" s="4">
        <v>119</v>
      </c>
      <c r="G12" s="4">
        <f t="shared" si="0"/>
        <v>119</v>
      </c>
    </row>
    <row r="13" spans="1:8" x14ac:dyDescent="0.25">
      <c r="B13" s="5" t="s">
        <v>20</v>
      </c>
      <c r="C13" s="2" t="s">
        <v>39</v>
      </c>
      <c r="D13">
        <v>2</v>
      </c>
      <c r="E13" t="s">
        <v>18</v>
      </c>
      <c r="F13" s="4">
        <v>2.95</v>
      </c>
      <c r="G13" s="4">
        <f t="shared" si="0"/>
        <v>5.9</v>
      </c>
      <c r="H13" s="9">
        <f>SUM(G3:G13)</f>
        <v>343.83999999999992</v>
      </c>
    </row>
    <row r="14" spans="1:8" x14ac:dyDescent="0.25">
      <c r="F14" s="4"/>
    </row>
    <row r="15" spans="1:8" x14ac:dyDescent="0.25">
      <c r="B15" s="6"/>
      <c r="F15" s="4"/>
    </row>
    <row r="17" spans="3:6" x14ac:dyDescent="0.25">
      <c r="C17" s="2"/>
      <c r="F17" s="4"/>
    </row>
  </sheetData>
  <hyperlinks>
    <hyperlink ref="C10" r:id="rId1" xr:uid="{6F22313E-E0E2-4370-9049-6CEDB32BD6AD}"/>
    <hyperlink ref="C7" r:id="rId2" xr:uid="{54E003E3-0376-439A-9500-39575E9F96BE}"/>
    <hyperlink ref="C3" r:id="rId3" xr:uid="{5D981686-14F4-4E6A-93D4-F4ADD66C426B}"/>
    <hyperlink ref="C12" r:id="rId4" xr:uid="{49293383-42AB-4643-8185-F6ADC260ABF8}"/>
    <hyperlink ref="C4" r:id="rId5" xr:uid="{86990882-00AA-400A-A0A5-45318D55D0FB}"/>
    <hyperlink ref="C5" r:id="rId6" xr:uid="{9F8C29FB-D658-4BED-9BA6-3DA9B0E8500A}"/>
    <hyperlink ref="C6" r:id="rId7" xr:uid="{90EDB015-AAF4-4E50-BBDA-C7A3FEC96590}"/>
    <hyperlink ref="C8" r:id="rId8" xr:uid="{ADB1CA8A-8E6F-4BB3-96FA-B269CB093E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1S Micro Whoop (1)</vt:lpstr>
      <vt:lpstr>1S Micro Whoop (2)</vt:lpstr>
      <vt:lpstr>1S Micro Whoop (3)</vt:lpstr>
      <vt:lpstr>3S 3" 20x20 + CAM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</dc:creator>
  <cp:lastModifiedBy>Wim Van Broeck</cp:lastModifiedBy>
  <dcterms:created xsi:type="dcterms:W3CDTF">2023-08-14T07:19:24Z</dcterms:created>
  <dcterms:modified xsi:type="dcterms:W3CDTF">2023-08-30T09:58:54Z</dcterms:modified>
</cp:coreProperties>
</file>